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defaultThemeVersion="202300"/>
  <xr:revisionPtr revIDLastSave="0" documentId="13_ncr:1_{5A6E913A-AF88-4651-A3FE-AE914DB0F0F4}" xr6:coauthVersionLast="47" xr6:coauthVersionMax="47" xr10:uidLastSave="{00000000-0000-0000-0000-000000000000}"/>
  <bookViews>
    <workbookView xWindow="-27015" yWindow="975" windowWidth="26085" windowHeight="13185" xr2:uid="{FEE438B3-C837-496E-A676-8F6436F38A40}"/>
  </bookViews>
  <sheets>
    <sheet name="Simulation Paramete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N18" i="1"/>
  <c r="M18" i="1"/>
  <c r="O17" i="1"/>
  <c r="N17" i="1"/>
  <c r="M17" i="1"/>
  <c r="O15" i="1"/>
  <c r="N15" i="1"/>
  <c r="M15" i="1"/>
  <c r="O14" i="1"/>
  <c r="N14" i="1"/>
  <c r="M14" i="1"/>
  <c r="O8" i="1"/>
  <c r="N8" i="1"/>
  <c r="M8" i="1"/>
  <c r="O12" i="1"/>
  <c r="N12" i="1"/>
  <c r="M12" i="1"/>
  <c r="O11" i="1"/>
  <c r="N11" i="1"/>
  <c r="M11" i="1"/>
  <c r="O9" i="1"/>
  <c r="N9" i="1"/>
  <c r="M9" i="1"/>
  <c r="M5" i="1"/>
  <c r="N5" i="1"/>
  <c r="O5" i="1"/>
  <c r="M6" i="1"/>
  <c r="N6" i="1"/>
  <c r="O6" i="1"/>
  <c r="N4" i="1"/>
  <c r="O4" i="1"/>
  <c r="M4" i="1"/>
</calcChain>
</file>

<file path=xl/sharedStrings.xml><?xml version="1.0" encoding="utf-8"?>
<sst xmlns="http://schemas.openxmlformats.org/spreadsheetml/2006/main" count="44" uniqueCount="27">
  <si>
    <t>Swtich to Activate Rates</t>
  </si>
  <si>
    <t>Switch to Activate Returns</t>
  </si>
  <si>
    <t>Strength of the recruitment force of the core population</t>
  </si>
  <si>
    <t>Strength of the recruitment force of the radicalized population</t>
  </si>
  <si>
    <t>Strength of the recruitment force of the terrorist population</t>
  </si>
  <si>
    <t>At risk recovery rate</t>
  </si>
  <si>
    <t>Radicalized recovery rate</t>
  </si>
  <si>
    <t>Terrorists recovery rate</t>
  </si>
  <si>
    <t>Strenght / Recovery core</t>
  </si>
  <si>
    <t>Strenght / Recovery radicalized</t>
  </si>
  <si>
    <t>Strenght / Recovery terrorist</t>
  </si>
  <si>
    <t>Populace Initial</t>
  </si>
  <si>
    <t>At risk Initial</t>
  </si>
  <si>
    <t>Radicalized Initial</t>
  </si>
  <si>
    <t>Terrorists Initial</t>
  </si>
  <si>
    <t>Length of Simulation (months)</t>
  </si>
  <si>
    <t>One Way Flow</t>
  </si>
  <si>
    <t>Phased Returns</t>
  </si>
  <si>
    <t>Phased Returns HigherRec</t>
  </si>
  <si>
    <t>Phased Returns LowerRec</t>
  </si>
  <si>
    <t>Phased Returns SameSR</t>
  </si>
  <si>
    <t>Phased Returns DifSR</t>
  </si>
  <si>
    <t>Direct Returns</t>
  </si>
  <si>
    <t>Direct Returns HigherRec</t>
  </si>
  <si>
    <t>Direct Returns LowerRec</t>
  </si>
  <si>
    <t>Direct Returns SameSR</t>
  </si>
  <si>
    <t>Direct Returns DifSR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</si>
</sst>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0" fillId="3" borderId="0" xfId="0" applyFill="1"/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2" borderId="4" xfId="0" applyFont="1" applyFill="1" applyBorder="1"/>
    <xf numFmtId="0" fontId="1" fillId="0" borderId="0" xfId="0" applyFont="1"/>
    <xf numFmtId="0" fontId="1" fillId="0" borderId="5" xfId="0" applyFont="1" applyBorder="1"/>
    <xf numFmtId="0" fontId="1" fillId="0" borderId="4" xfId="0" applyFont="1" applyBorder="1"/>
    <xf numFmtId="164" fontId="1" fillId="0" borderId="0" xfId="0" applyNumberFormat="1" applyFont="1"/>
    <xf numFmtId="0" fontId="1" fillId="2" borderId="6" xfId="0" applyFont="1" applyFill="1" applyBorder="1"/>
    <xf numFmtId="0" fontId="1" fillId="0" borderId="7" xfId="0" applyFont="1" applyBorder="1"/>
    <xf numFmtId="164" fontId="1" fillId="0" borderId="7" xfId="0" applyNumberFormat="1" applyFont="1" applyBorder="1"/>
    <xf numFmtId="0" fontId="1" fillId="0" borderId="8" xfId="0" applyFont="1" applyBorder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B24D6-0140-41DD-8E14-8E2DD1616F6E}">
  <dimension ref="C1:V18"/>
  <sheetViews>
    <sheetView tabSelected="1" workbookViewId="0">
      <selection activeCell="D2" sqref="D2"/>
    </sheetView>
  </sheetViews>
  <sheetFormatPr defaultRowHeight="15" x14ac:dyDescent="0.25"/>
  <cols>
    <col min="1" max="1" width="1.85546875" customWidth="1"/>
    <col min="2" max="2" width="1.5703125" customWidth="1"/>
    <col min="3" max="3" width="3.28515625" customWidth="1"/>
    <col min="4" max="4" width="28.7109375" bestFit="1" customWidth="1"/>
    <col min="5" max="15" width="12.7109375" customWidth="1"/>
    <col min="16" max="16" width="2" customWidth="1"/>
    <col min="17" max="17" width="2.7109375" customWidth="1"/>
    <col min="18" max="19" width="10.7109375" customWidth="1"/>
    <col min="20" max="20" width="11.7109375" customWidth="1"/>
    <col min="21" max="22" width="10.7109375" customWidth="1"/>
  </cols>
  <sheetData>
    <row r="1" spans="3:22" ht="90" x14ac:dyDescent="0.25">
      <c r="E1" s="1" t="s">
        <v>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/>
      <c r="Q1" s="1"/>
      <c r="R1" s="1" t="s">
        <v>11</v>
      </c>
      <c r="S1" s="1" t="s">
        <v>12</v>
      </c>
      <c r="T1" s="1" t="s">
        <v>13</v>
      </c>
      <c r="U1" s="1" t="s">
        <v>14</v>
      </c>
      <c r="V1" s="1" t="s">
        <v>15</v>
      </c>
    </row>
    <row r="2" spans="3:22" ht="15.75" thickBot="1" x14ac:dyDescent="0.3">
      <c r="C2" s="3"/>
      <c r="D2" t="s">
        <v>22</v>
      </c>
      <c r="E2">
        <v>0</v>
      </c>
      <c r="F2">
        <v>1</v>
      </c>
      <c r="G2">
        <v>0.5</v>
      </c>
      <c r="H2">
        <v>0.5</v>
      </c>
      <c r="I2">
        <v>0.5</v>
      </c>
      <c r="J2">
        <v>0.1</v>
      </c>
      <c r="K2">
        <v>0.1</v>
      </c>
      <c r="L2">
        <v>0.1</v>
      </c>
      <c r="M2">
        <v>5</v>
      </c>
      <c r="N2">
        <v>5</v>
      </c>
      <c r="O2">
        <v>5</v>
      </c>
      <c r="P2" s="2"/>
      <c r="Q2" s="2"/>
      <c r="R2">
        <v>97</v>
      </c>
      <c r="S2">
        <v>1</v>
      </c>
      <c r="T2">
        <v>1</v>
      </c>
      <c r="U2">
        <v>1</v>
      </c>
      <c r="V2">
        <v>60</v>
      </c>
    </row>
    <row r="3" spans="3:22" ht="90" x14ac:dyDescent="0.25">
      <c r="C3" s="4"/>
      <c r="D3" s="5"/>
      <c r="E3" s="6" t="s">
        <v>0</v>
      </c>
      <c r="F3" s="6" t="s">
        <v>1</v>
      </c>
      <c r="G3" s="6" t="s">
        <v>2</v>
      </c>
      <c r="H3" s="6" t="s">
        <v>3</v>
      </c>
      <c r="I3" s="6" t="s">
        <v>4</v>
      </c>
      <c r="J3" s="6" t="s">
        <v>5</v>
      </c>
      <c r="K3" s="6" t="s">
        <v>6</v>
      </c>
      <c r="L3" s="6" t="s">
        <v>7</v>
      </c>
      <c r="M3" s="6" t="s">
        <v>8</v>
      </c>
      <c r="N3" s="6" t="s">
        <v>9</v>
      </c>
      <c r="O3" s="6" t="s">
        <v>10</v>
      </c>
      <c r="P3" s="6"/>
      <c r="Q3" s="6"/>
      <c r="R3" s="6" t="s">
        <v>11</v>
      </c>
      <c r="S3" s="6" t="s">
        <v>12</v>
      </c>
      <c r="T3" s="6" t="s">
        <v>13</v>
      </c>
      <c r="U3" s="6" t="s">
        <v>14</v>
      </c>
      <c r="V3" s="7" t="s">
        <v>15</v>
      </c>
    </row>
    <row r="4" spans="3:22" x14ac:dyDescent="0.25">
      <c r="C4" s="8"/>
      <c r="D4" s="9" t="s">
        <v>16</v>
      </c>
      <c r="E4" s="9">
        <v>0</v>
      </c>
      <c r="F4" s="9">
        <v>0</v>
      </c>
      <c r="G4" s="9">
        <v>0.5</v>
      </c>
      <c r="H4" s="9">
        <v>0.5</v>
      </c>
      <c r="I4" s="9">
        <v>0.5</v>
      </c>
      <c r="J4" s="9">
        <v>0.1</v>
      </c>
      <c r="K4" s="9">
        <v>0.1</v>
      </c>
      <c r="L4" s="9">
        <v>0.1</v>
      </c>
      <c r="M4" s="9">
        <f>G4/J4</f>
        <v>5</v>
      </c>
      <c r="N4" s="9">
        <f t="shared" ref="N4:O4" si="0">H4/K4</f>
        <v>5</v>
      </c>
      <c r="O4" s="9">
        <f t="shared" si="0"/>
        <v>5</v>
      </c>
      <c r="P4" s="9"/>
      <c r="Q4" s="9"/>
      <c r="R4" s="9">
        <v>97</v>
      </c>
      <c r="S4" s="9">
        <v>1</v>
      </c>
      <c r="T4" s="9">
        <v>1</v>
      </c>
      <c r="U4" s="9">
        <v>1</v>
      </c>
      <c r="V4" s="10">
        <v>60</v>
      </c>
    </row>
    <row r="5" spans="3:22" x14ac:dyDescent="0.25">
      <c r="C5" s="8"/>
      <c r="D5" s="9" t="s">
        <v>22</v>
      </c>
      <c r="E5" s="9">
        <v>0</v>
      </c>
      <c r="F5" s="9">
        <v>1</v>
      </c>
      <c r="G5" s="9">
        <v>0.5</v>
      </c>
      <c r="H5" s="9">
        <v>0.5</v>
      </c>
      <c r="I5" s="9">
        <v>0.5</v>
      </c>
      <c r="J5" s="9">
        <v>0.1</v>
      </c>
      <c r="K5" s="9">
        <v>0.1</v>
      </c>
      <c r="L5" s="9">
        <v>0.1</v>
      </c>
      <c r="M5" s="9">
        <f t="shared" ref="M5:M6" si="1">G5/J5</f>
        <v>5</v>
      </c>
      <c r="N5" s="9">
        <f t="shared" ref="N5:N6" si="2">H5/K5</f>
        <v>5</v>
      </c>
      <c r="O5" s="9">
        <f t="shared" ref="O5:O6" si="3">I5/L5</f>
        <v>5</v>
      </c>
      <c r="P5" s="9"/>
      <c r="Q5" s="9"/>
      <c r="R5" s="9">
        <v>97</v>
      </c>
      <c r="S5" s="9">
        <v>1</v>
      </c>
      <c r="T5" s="9">
        <v>1</v>
      </c>
      <c r="U5" s="9">
        <v>1</v>
      </c>
      <c r="V5" s="10">
        <v>60</v>
      </c>
    </row>
    <row r="6" spans="3:22" x14ac:dyDescent="0.25">
      <c r="C6" s="8"/>
      <c r="D6" s="9" t="s">
        <v>17</v>
      </c>
      <c r="E6" s="9">
        <v>1</v>
      </c>
      <c r="F6" s="9">
        <v>0</v>
      </c>
      <c r="G6" s="9">
        <v>0.5</v>
      </c>
      <c r="H6" s="9">
        <v>0.5</v>
      </c>
      <c r="I6" s="9">
        <v>0.5</v>
      </c>
      <c r="J6" s="9">
        <v>0.1</v>
      </c>
      <c r="K6" s="9">
        <v>0.1</v>
      </c>
      <c r="L6" s="9">
        <v>0.1</v>
      </c>
      <c r="M6" s="9">
        <f t="shared" si="1"/>
        <v>5</v>
      </c>
      <c r="N6" s="9">
        <f t="shared" si="2"/>
        <v>5</v>
      </c>
      <c r="O6" s="9">
        <f t="shared" si="3"/>
        <v>5</v>
      </c>
      <c r="P6" s="9"/>
      <c r="Q6" s="9"/>
      <c r="R6" s="9">
        <v>97</v>
      </c>
      <c r="S6" s="9">
        <v>1</v>
      </c>
      <c r="T6" s="9">
        <v>1</v>
      </c>
      <c r="U6" s="9">
        <v>1</v>
      </c>
      <c r="V6" s="10">
        <v>60</v>
      </c>
    </row>
    <row r="7" spans="3:22" x14ac:dyDescent="0.25">
      <c r="C7" s="1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10"/>
    </row>
    <row r="8" spans="3:22" x14ac:dyDescent="0.25">
      <c r="C8" s="8"/>
      <c r="D8" s="9" t="s">
        <v>23</v>
      </c>
      <c r="E8" s="9">
        <v>0</v>
      </c>
      <c r="F8" s="9">
        <v>1</v>
      </c>
      <c r="G8" s="9">
        <v>0.5</v>
      </c>
      <c r="H8" s="9">
        <v>0.5</v>
      </c>
      <c r="I8" s="9">
        <v>0.5</v>
      </c>
      <c r="J8" s="9">
        <v>0.15</v>
      </c>
      <c r="K8" s="9">
        <v>0.15</v>
      </c>
      <c r="L8" s="9">
        <v>0.15</v>
      </c>
      <c r="M8" s="17">
        <f t="shared" ref="M8" si="4">G8/J8</f>
        <v>3.3333333333333335</v>
      </c>
      <c r="N8" s="17">
        <f t="shared" ref="N8" si="5">H8/K8</f>
        <v>3.3333333333333335</v>
      </c>
      <c r="O8" s="17">
        <f t="shared" ref="O8" si="6">I8/L8</f>
        <v>3.3333333333333335</v>
      </c>
      <c r="P8" s="9"/>
      <c r="Q8" s="9"/>
      <c r="R8" s="9">
        <v>97</v>
      </c>
      <c r="S8" s="9">
        <v>1</v>
      </c>
      <c r="T8" s="9">
        <v>1</v>
      </c>
      <c r="U8" s="9">
        <v>1</v>
      </c>
      <c r="V8" s="10">
        <v>60</v>
      </c>
    </row>
    <row r="9" spans="3:22" x14ac:dyDescent="0.25">
      <c r="C9" s="8"/>
      <c r="D9" s="9" t="s">
        <v>18</v>
      </c>
      <c r="E9" s="9">
        <v>1</v>
      </c>
      <c r="F9" s="9">
        <v>0</v>
      </c>
      <c r="G9" s="9">
        <v>0.5</v>
      </c>
      <c r="H9" s="9">
        <v>0.5</v>
      </c>
      <c r="I9" s="9">
        <v>0.5</v>
      </c>
      <c r="J9" s="9">
        <v>0.15</v>
      </c>
      <c r="K9" s="9">
        <v>0.15</v>
      </c>
      <c r="L9" s="9">
        <v>0.15</v>
      </c>
      <c r="M9" s="17">
        <f t="shared" ref="M9" si="7">G9/J9</f>
        <v>3.3333333333333335</v>
      </c>
      <c r="N9" s="17">
        <f t="shared" ref="N9" si="8">H9/K9</f>
        <v>3.3333333333333335</v>
      </c>
      <c r="O9" s="17">
        <f t="shared" ref="O9" si="9">I9/L9</f>
        <v>3.3333333333333335</v>
      </c>
      <c r="P9" s="9"/>
      <c r="Q9" s="9"/>
      <c r="R9" s="9">
        <v>97</v>
      </c>
      <c r="S9" s="9">
        <v>1</v>
      </c>
      <c r="T9" s="9">
        <v>1</v>
      </c>
      <c r="U9" s="9">
        <v>1</v>
      </c>
      <c r="V9" s="10">
        <v>60</v>
      </c>
    </row>
    <row r="10" spans="3:22" x14ac:dyDescent="0.25">
      <c r="C10" s="11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10"/>
    </row>
    <row r="11" spans="3:22" x14ac:dyDescent="0.25">
      <c r="C11" s="8"/>
      <c r="D11" s="9" t="s">
        <v>24</v>
      </c>
      <c r="E11" s="9">
        <v>0</v>
      </c>
      <c r="F11" s="9">
        <v>1</v>
      </c>
      <c r="G11" s="9">
        <v>0.5</v>
      </c>
      <c r="H11" s="9">
        <v>0.5</v>
      </c>
      <c r="I11" s="9">
        <v>0.5</v>
      </c>
      <c r="J11" s="9">
        <v>0.05</v>
      </c>
      <c r="K11" s="9">
        <v>0.05</v>
      </c>
      <c r="L11" s="9">
        <v>0.05</v>
      </c>
      <c r="M11" s="9">
        <f>G11/J11</f>
        <v>10</v>
      </c>
      <c r="N11" s="9">
        <f t="shared" ref="N11:N12" si="10">H11/K11</f>
        <v>10</v>
      </c>
      <c r="O11" s="9">
        <f t="shared" ref="O11:O12" si="11">I11/L11</f>
        <v>10</v>
      </c>
      <c r="P11" s="12"/>
      <c r="Q11" s="9"/>
      <c r="R11" s="9">
        <v>97</v>
      </c>
      <c r="S11" s="9">
        <v>1</v>
      </c>
      <c r="T11" s="9">
        <v>1</v>
      </c>
      <c r="U11" s="9">
        <v>1</v>
      </c>
      <c r="V11" s="10">
        <v>60</v>
      </c>
    </row>
    <row r="12" spans="3:22" x14ac:dyDescent="0.25">
      <c r="C12" s="8"/>
      <c r="D12" s="9" t="s">
        <v>19</v>
      </c>
      <c r="E12" s="9">
        <v>1</v>
      </c>
      <c r="F12" s="9">
        <v>0</v>
      </c>
      <c r="G12" s="9">
        <v>0.5</v>
      </c>
      <c r="H12" s="9">
        <v>0.5</v>
      </c>
      <c r="I12" s="9">
        <v>0.5</v>
      </c>
      <c r="J12" s="9">
        <v>0.05</v>
      </c>
      <c r="K12" s="9">
        <v>0.05</v>
      </c>
      <c r="L12" s="9">
        <v>0.05</v>
      </c>
      <c r="M12" s="9">
        <f t="shared" ref="M12" si="12">G12/J12</f>
        <v>10</v>
      </c>
      <c r="N12" s="9">
        <f t="shared" si="10"/>
        <v>10</v>
      </c>
      <c r="O12" s="9">
        <f t="shared" si="11"/>
        <v>10</v>
      </c>
      <c r="P12" s="12"/>
      <c r="Q12" s="9"/>
      <c r="R12" s="9">
        <v>97</v>
      </c>
      <c r="S12" s="9">
        <v>1</v>
      </c>
      <c r="T12" s="9">
        <v>1</v>
      </c>
      <c r="U12" s="9">
        <v>1</v>
      </c>
      <c r="V12" s="10">
        <v>60</v>
      </c>
    </row>
    <row r="13" spans="3:22" x14ac:dyDescent="0.25">
      <c r="C13" s="11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</row>
    <row r="14" spans="3:22" x14ac:dyDescent="0.25">
      <c r="C14" s="8"/>
      <c r="D14" s="9" t="s">
        <v>25</v>
      </c>
      <c r="E14" s="9">
        <v>0</v>
      </c>
      <c r="F14" s="9">
        <v>1</v>
      </c>
      <c r="G14" s="9">
        <v>0.5</v>
      </c>
      <c r="H14" s="9">
        <v>0.5</v>
      </c>
      <c r="I14" s="9">
        <v>0.5</v>
      </c>
      <c r="J14" s="9">
        <v>0.5</v>
      </c>
      <c r="K14" s="9">
        <v>0.5</v>
      </c>
      <c r="L14" s="9">
        <v>0.5</v>
      </c>
      <c r="M14" s="9">
        <f>G14/J14</f>
        <v>1</v>
      </c>
      <c r="N14" s="9">
        <f t="shared" ref="N14:N15" si="13">H14/K14</f>
        <v>1</v>
      </c>
      <c r="O14" s="9">
        <f t="shared" ref="O14:O15" si="14">I14/L14</f>
        <v>1</v>
      </c>
      <c r="P14" s="12"/>
      <c r="Q14" s="12"/>
      <c r="R14" s="9">
        <v>97</v>
      </c>
      <c r="S14" s="9">
        <v>1</v>
      </c>
      <c r="T14" s="9">
        <v>1</v>
      </c>
      <c r="U14" s="9">
        <v>1</v>
      </c>
      <c r="V14" s="10">
        <v>60</v>
      </c>
    </row>
    <row r="15" spans="3:22" x14ac:dyDescent="0.25">
      <c r="C15" s="8"/>
      <c r="D15" s="9" t="s">
        <v>20</v>
      </c>
      <c r="E15" s="9">
        <v>1</v>
      </c>
      <c r="F15" s="9">
        <v>0</v>
      </c>
      <c r="G15" s="9">
        <v>0.5</v>
      </c>
      <c r="H15" s="9">
        <v>0.5</v>
      </c>
      <c r="I15" s="9">
        <v>0.5</v>
      </c>
      <c r="J15" s="9">
        <v>0.5</v>
      </c>
      <c r="K15" s="9">
        <v>0.5</v>
      </c>
      <c r="L15" s="9">
        <v>0.5</v>
      </c>
      <c r="M15" s="9">
        <f t="shared" ref="M15" si="15">G15/J15</f>
        <v>1</v>
      </c>
      <c r="N15" s="9">
        <f t="shared" si="13"/>
        <v>1</v>
      </c>
      <c r="O15" s="9">
        <f t="shared" si="14"/>
        <v>1</v>
      </c>
      <c r="P15" s="12"/>
      <c r="Q15" s="12"/>
      <c r="R15" s="9">
        <v>97</v>
      </c>
      <c r="S15" s="9">
        <v>1</v>
      </c>
      <c r="T15" s="9">
        <v>1</v>
      </c>
      <c r="U15" s="9">
        <v>1</v>
      </c>
      <c r="V15" s="10">
        <v>60</v>
      </c>
    </row>
    <row r="16" spans="3:22" x14ac:dyDescent="0.25">
      <c r="C16" s="11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10"/>
    </row>
    <row r="17" spans="3:22" x14ac:dyDescent="0.25">
      <c r="C17" s="8"/>
      <c r="D17" s="9" t="s">
        <v>26</v>
      </c>
      <c r="E17" s="9">
        <v>0</v>
      </c>
      <c r="F17" s="9">
        <v>1</v>
      </c>
      <c r="G17" s="9">
        <v>0.3</v>
      </c>
      <c r="H17" s="9">
        <v>0.4</v>
      </c>
      <c r="I17" s="9">
        <v>0.5</v>
      </c>
      <c r="J17" s="9">
        <v>0.1</v>
      </c>
      <c r="K17" s="9">
        <v>0.05</v>
      </c>
      <c r="L17" s="9">
        <v>0.01</v>
      </c>
      <c r="M17" s="9">
        <f>G17/J17</f>
        <v>2.9999999999999996</v>
      </c>
      <c r="N17" s="9">
        <f t="shared" ref="N17:N18" si="16">H17/K17</f>
        <v>8</v>
      </c>
      <c r="O17" s="9">
        <f t="shared" ref="O17:O18" si="17">I17/L17</f>
        <v>50</v>
      </c>
      <c r="P17" s="12"/>
      <c r="Q17" s="12"/>
      <c r="R17" s="9">
        <v>97</v>
      </c>
      <c r="S17" s="9">
        <v>1</v>
      </c>
      <c r="T17" s="9">
        <v>1</v>
      </c>
      <c r="U17" s="9">
        <v>1</v>
      </c>
      <c r="V17" s="10">
        <v>60</v>
      </c>
    </row>
    <row r="18" spans="3:22" ht="15.75" thickBot="1" x14ac:dyDescent="0.3">
      <c r="C18" s="13"/>
      <c r="D18" s="14" t="s">
        <v>21</v>
      </c>
      <c r="E18" s="14">
        <v>1</v>
      </c>
      <c r="F18" s="14">
        <v>0</v>
      </c>
      <c r="G18" s="14">
        <v>0.3</v>
      </c>
      <c r="H18" s="14">
        <v>0.4</v>
      </c>
      <c r="I18" s="14">
        <v>0.5</v>
      </c>
      <c r="J18" s="14">
        <v>0.1</v>
      </c>
      <c r="K18" s="14">
        <v>0.05</v>
      </c>
      <c r="L18" s="14">
        <v>0.01</v>
      </c>
      <c r="M18" s="14">
        <f t="shared" ref="M18" si="18">G18/J18</f>
        <v>2.9999999999999996</v>
      </c>
      <c r="N18" s="14">
        <f t="shared" si="16"/>
        <v>8</v>
      </c>
      <c r="O18" s="14">
        <f t="shared" si="17"/>
        <v>50</v>
      </c>
      <c r="P18" s="15"/>
      <c r="Q18" s="15"/>
      <c r="R18" s="14">
        <v>97</v>
      </c>
      <c r="S18" s="14">
        <v>1</v>
      </c>
      <c r="T18" s="14">
        <v>1</v>
      </c>
      <c r="U18" s="14">
        <v>1</v>
      </c>
      <c r="V18" s="16">
        <v>60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Simulation 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2024-03-19T20:56:30Z</dcterms:created>
  <dcterms:modified xsi:type="dcterms:W3CDTF">2024-09-03T18:52:35Z</dcterms:modified>
</cp:coreProperties>
</file>